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ервер\Лукина В.А\новый шаблон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J100" i="1"/>
  <c r="I100" i="1"/>
  <c r="G100" i="1"/>
  <c r="J81" i="1"/>
  <c r="F81" i="1"/>
  <c r="I81" i="1"/>
  <c r="G81" i="1"/>
  <c r="H62" i="1"/>
  <c r="H43" i="1"/>
  <c r="J43" i="1"/>
  <c r="I43" i="1"/>
  <c r="G43" i="1"/>
  <c r="J195" i="1"/>
  <c r="I195" i="1"/>
  <c r="H195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<sst xmlns="http://schemas.openxmlformats.org/spreadsheetml/2006/main" count="211" uniqueCount="62">
  <si>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</si>
  <si>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</si>
  <si>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</si>
  <si>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</si>
  <si>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</si>
  <si>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</si>
  <si>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</si>
  <si>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</si>
  <si>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</si>
  <si>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</si>
  <si>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</si>
  <si>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</si>
  <si>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</si>
  <si>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</si>
  <si>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</si>
  <si>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</si>
  <si>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</si>
  <si>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</si>
  <si>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</si>
  <si>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</si>
  <si>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</si>
  <si>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</si>
  <si>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</si>
  <si>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</si>
  <si>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</si>
  <si>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</si>
  <si>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</si>
  <si>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</si>
  <si>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</si>
  <si>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</si>
  <si>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</si>
  <si>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</si>
  <si>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</si>
  <si>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</si>
  <si>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</si>
  <si>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Лынгинская СОШ</t>
  </si>
  <si>
    <t>салат из свежих огурцов</t>
  </si>
  <si>
    <t>суп картофельный с клецками</t>
  </si>
  <si>
    <t>жаркое по домашнему</t>
  </si>
  <si>
    <t>напиток из шиповника</t>
  </si>
  <si>
    <t>20.11.2023-01.12.2023</t>
  </si>
  <si>
    <t>горошек консервированный порцыонно</t>
  </si>
  <si>
    <t>суп крестьянский с крупой</t>
  </si>
  <si>
    <t>рожки отварные</t>
  </si>
  <si>
    <t>котлета геркулес</t>
  </si>
  <si>
    <t>чай с сахаром</t>
  </si>
  <si>
    <t>салат из свеклы</t>
  </si>
  <si>
    <t>щи из свежей капусты</t>
  </si>
  <si>
    <t>каша пшеничная</t>
  </si>
  <si>
    <t>гуляш из курицы</t>
  </si>
  <si>
    <t>50/50</t>
  </si>
  <si>
    <t>салат из квашеной капусты</t>
  </si>
  <si>
    <t>рассольник ленинградский</t>
  </si>
  <si>
    <t>картофельное пюре</t>
  </si>
  <si>
    <t>котлета рыбная нептун</t>
  </si>
  <si>
    <t>салат степной</t>
  </si>
  <si>
    <t>каша гречневая</t>
  </si>
  <si>
    <t>котлета детская с соусом</t>
  </si>
  <si>
    <t>салат из моркови</t>
  </si>
  <si>
    <t>борщ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</si>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</sst>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K96" sqref="K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40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60</v>
      </c>
      <c r="G14" s="44">
        <v>2</v>
      </c>
      <c r="H14" s="44">
        <v>0</v>
      </c>
      <c r="I14" s="44">
        <v>4</v>
      </c>
      <c r="J14" s="44">
        <v>35</v>
      </c>
      <c r="K14" s="45">
        <v>0</v>
      </c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2</v>
      </c>
      <c r="H15" s="44">
        <v>4</v>
      </c>
      <c r="I15" s="44">
        <v>11</v>
      </c>
      <c r="J15" s="44">
        <v>93</v>
      </c>
      <c r="K15" s="45">
        <v>134</v>
      </c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150</v>
      </c>
      <c r="G16" s="44">
        <v>5</v>
      </c>
      <c r="H16" s="44">
        <v>6</v>
      </c>
      <c r="I16" s="44">
        <v>35</v>
      </c>
      <c r="J16" s="44">
        <v>221</v>
      </c>
      <c r="K16" s="45">
        <v>97</v>
      </c>
    </row>
    <row r="17" spans="1:11" ht="15" x14ac:dyDescent="0.25">
      <c r="A17" s="24"/>
      <c r="B17" s="16"/>
      <c r="C17" s="11"/>
      <c r="D17" s="7" t="s">
        <v>29</v>
      </c>
      <c r="E17" s="43" t="s">
        <v>44</v>
      </c>
      <c r="F17" s="44">
        <v>90</v>
      </c>
      <c r="G17" s="44">
        <v>10</v>
      </c>
      <c r="H17" s="44">
        <v>13</v>
      </c>
      <c r="I17" s="44">
        <v>11</v>
      </c>
      <c r="J17" s="44">
        <v>164</v>
      </c>
      <c r="K17" s="45">
        <v>79</v>
      </c>
    </row>
    <row r="18" spans="1:11" ht="15" x14ac:dyDescent="0.2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</v>
      </c>
      <c r="H18" s="44">
        <v>0</v>
      </c>
      <c r="I18" s="44">
        <v>14</v>
      </c>
      <c r="J18" s="44">
        <v>56</v>
      </c>
      <c r="K18" s="45">
        <v>300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30</v>
      </c>
      <c r="G19" s="44">
        <v>2</v>
      </c>
      <c r="H19" s="44">
        <v>0</v>
      </c>
      <c r="I19" s="44">
        <v>15</v>
      </c>
      <c r="J19" s="44">
        <v>70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/>
      <c r="F20" s="44">
        <v>30</v>
      </c>
      <c r="G20" s="44">
        <v>2</v>
      </c>
      <c r="H20" s="44">
        <v>0</v>
      </c>
      <c r="I20" s="44">
        <v>15</v>
      </c>
      <c r="J20" s="44">
        <v>70</v>
      </c>
      <c r="K20" s="45">
        <v>0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23</v>
      </c>
      <c r="H23" s="20">
        <f t="shared" si="1"/>
        <v>23</v>
      </c>
      <c r="I23" s="20">
        <f t="shared" si="1"/>
        <v>105</v>
      </c>
      <c r="J23" s="20">
        <f t="shared" si="1"/>
        <v>709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760</v>
      </c>
      <c r="G24" s="33">
        <f t="shared" ref="G24:J24" si="2">G13+G23</f>
        <v>23</v>
      </c>
      <c r="H24" s="33">
        <f t="shared" si="2"/>
        <v>23</v>
      </c>
      <c r="I24" s="33">
        <f t="shared" si="2"/>
        <v>105</v>
      </c>
      <c r="J24" s="33">
        <f t="shared" si="2"/>
        <v>709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46</v>
      </c>
      <c r="F33" s="44">
        <v>60</v>
      </c>
      <c r="G33" s="44">
        <v>1</v>
      </c>
      <c r="H33" s="44">
        <v>5</v>
      </c>
      <c r="I33" s="44">
        <v>5</v>
      </c>
      <c r="J33" s="44">
        <v>69</v>
      </c>
      <c r="K33" s="45">
        <v>21</v>
      </c>
    </row>
    <row r="34" spans="1:11" ht="15" x14ac:dyDescent="0.25">
      <c r="A34" s="15"/>
      <c r="B34" s="16"/>
      <c r="C34" s="11"/>
      <c r="D34" s="7" t="s">
        <v>27</v>
      </c>
      <c r="E34" s="43" t="s">
        <v>47</v>
      </c>
      <c r="F34" s="44">
        <v>200</v>
      </c>
      <c r="G34" s="44">
        <v>2</v>
      </c>
      <c r="H34" s="44">
        <v>3</v>
      </c>
      <c r="I34" s="44">
        <v>8</v>
      </c>
      <c r="J34" s="44">
        <v>123</v>
      </c>
      <c r="K34" s="45">
        <v>41</v>
      </c>
    </row>
    <row r="35" spans="1:11" ht="15" x14ac:dyDescent="0.25">
      <c r="A35" s="15"/>
      <c r="B35" s="16"/>
      <c r="C35" s="11"/>
      <c r="D35" s="7" t="s">
        <v>28</v>
      </c>
      <c r="E35" s="43" t="s">
        <v>48</v>
      </c>
      <c r="F35" s="44">
        <v>150</v>
      </c>
      <c r="G35" s="44">
        <v>6</v>
      </c>
      <c r="H35" s="44">
        <v>4</v>
      </c>
      <c r="I35" s="44">
        <v>25</v>
      </c>
      <c r="J35" s="44">
        <v>153</v>
      </c>
      <c r="K35" s="45">
        <v>294</v>
      </c>
    </row>
    <row r="36" spans="1:11" ht="15" x14ac:dyDescent="0.25">
      <c r="A36" s="15"/>
      <c r="B36" s="16"/>
      <c r="C36" s="11"/>
      <c r="D36" s="7" t="s">
        <v>29</v>
      </c>
      <c r="E36" s="43" t="s">
        <v>49</v>
      </c>
      <c r="F36" s="44" t="s">
        <v>50</v>
      </c>
      <c r="G36" s="44">
        <v>13</v>
      </c>
      <c r="H36" s="44">
        <v>18</v>
      </c>
      <c r="I36" s="44">
        <v>24</v>
      </c>
      <c r="J36" s="44">
        <v>211</v>
      </c>
      <c r="K36" s="45">
        <v>437</v>
      </c>
    </row>
    <row r="37" spans="1:11" ht="15" x14ac:dyDescent="0.2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</v>
      </c>
      <c r="H37" s="44">
        <v>0</v>
      </c>
      <c r="I37" s="44">
        <v>14</v>
      </c>
      <c r="J37" s="44">
        <v>56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/>
      <c r="F38" s="44">
        <v>30</v>
      </c>
      <c r="G38" s="44">
        <v>2</v>
      </c>
      <c r="H38" s="44">
        <v>0</v>
      </c>
      <c r="I38" s="44">
        <v>15</v>
      </c>
      <c r="J38" s="44">
        <v>70</v>
      </c>
      <c r="K38" s="45">
        <v>0</v>
      </c>
    </row>
    <row r="39" spans="1:11" ht="15" x14ac:dyDescent="0.25">
      <c r="A39" s="15"/>
      <c r="B39" s="16"/>
      <c r="C39" s="11"/>
      <c r="D39" s="7" t="s">
        <v>32</v>
      </c>
      <c r="E39" s="43"/>
      <c r="F39" s="44">
        <v>30</v>
      </c>
      <c r="G39" s="44">
        <v>2</v>
      </c>
      <c r="H39" s="44">
        <v>0</v>
      </c>
      <c r="I39" s="44">
        <v>15</v>
      </c>
      <c r="J39" s="44">
        <v>70</v>
      </c>
      <c r="K39" s="45">
        <v>0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670</v>
      </c>
      <c r="G42" s="20">
        <f t="shared" ref="G42" si="7">SUM(G33:G41)</f>
        <v>26</v>
      </c>
      <c r="H42" s="20">
        <f t="shared" ref="H42" si="8">SUM(H33:H41)</f>
        <v>30</v>
      </c>
      <c r="I42" s="20">
        <f t="shared" ref="I42" si="9">SUM(I33:I41)</f>
        <v>106</v>
      </c>
      <c r="J42" s="20">
        <f t="shared" ref="J42" si="10">SUM(J33:J41)</f>
        <v>752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670</v>
      </c>
      <c r="G43" s="33">
        <f t="shared" ref="G43" si="11">G32+G42</f>
        <v>26</v>
      </c>
      <c r="H43" s="33">
        <f t="shared" ref="H43" si="12">H32+H42</f>
        <v>30</v>
      </c>
      <c r="I43" s="33">
        <f t="shared" ref="I43" si="13">I32+I42</f>
        <v>106</v>
      </c>
      <c r="J43" s="33">
        <f t="shared" ref="J43" si="14">J32+J42</f>
        <v>752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60</v>
      </c>
      <c r="G52" s="44">
        <v>1</v>
      </c>
      <c r="H52" s="44">
        <v>3</v>
      </c>
      <c r="I52" s="44">
        <v>5</v>
      </c>
      <c r="J52" s="44">
        <v>51</v>
      </c>
      <c r="K52" s="45">
        <v>47</v>
      </c>
    </row>
    <row r="53" spans="1:11" ht="15" x14ac:dyDescent="0.25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2</v>
      </c>
      <c r="H53" s="44">
        <v>4</v>
      </c>
      <c r="I53" s="44">
        <v>13</v>
      </c>
      <c r="J53" s="44">
        <v>97</v>
      </c>
      <c r="K53" s="45">
        <v>102</v>
      </c>
    </row>
    <row r="54" spans="1:11" ht="15" x14ac:dyDescent="0.25">
      <c r="A54" s="24"/>
      <c r="B54" s="16"/>
      <c r="C54" s="11"/>
      <c r="D54" s="7" t="s">
        <v>28</v>
      </c>
      <c r="E54" s="43" t="s">
        <v>53</v>
      </c>
      <c r="F54" s="44">
        <v>150</v>
      </c>
      <c r="G54" s="44">
        <v>3</v>
      </c>
      <c r="H54" s="44">
        <v>5</v>
      </c>
      <c r="I54" s="44">
        <v>20</v>
      </c>
      <c r="J54" s="44">
        <v>138</v>
      </c>
      <c r="K54" s="45">
        <v>251</v>
      </c>
    </row>
    <row r="55" spans="1:11" ht="15" x14ac:dyDescent="0.25">
      <c r="A55" s="24"/>
      <c r="B55" s="16"/>
      <c r="C55" s="11"/>
      <c r="D55" s="7" t="s">
        <v>29</v>
      </c>
      <c r="E55" s="43" t="s">
        <v>54</v>
      </c>
      <c r="F55" s="44">
        <v>90</v>
      </c>
      <c r="G55" s="44">
        <v>14</v>
      </c>
      <c r="H55" s="44">
        <v>12</v>
      </c>
      <c r="I55" s="44">
        <v>30</v>
      </c>
      <c r="J55" s="44">
        <v>2441</v>
      </c>
      <c r="K55" s="45">
        <v>528</v>
      </c>
    </row>
    <row r="56" spans="1:11" ht="15" x14ac:dyDescent="0.25">
      <c r="A56" s="24"/>
      <c r="B56" s="16"/>
      <c r="C56" s="11"/>
      <c r="D56" s="7" t="s">
        <v>30</v>
      </c>
      <c r="E56" s="43" t="s">
        <v>45</v>
      </c>
      <c r="F56" s="44">
        <v>200</v>
      </c>
      <c r="G56" s="44">
        <v>0</v>
      </c>
      <c r="H56" s="44">
        <v>0</v>
      </c>
      <c r="I56" s="44">
        <v>14</v>
      </c>
      <c r="J56" s="44">
        <v>56</v>
      </c>
      <c r="K56" s="45">
        <v>300</v>
      </c>
    </row>
    <row r="57" spans="1:11" ht="15" x14ac:dyDescent="0.25">
      <c r="A57" s="24"/>
      <c r="B57" s="16"/>
      <c r="C57" s="11"/>
      <c r="D57" s="7" t="s">
        <v>31</v>
      </c>
      <c r="E57" s="43"/>
      <c r="F57" s="44">
        <v>30</v>
      </c>
      <c r="G57" s="44">
        <v>2</v>
      </c>
      <c r="H57" s="44">
        <v>0</v>
      </c>
      <c r="I57" s="44">
        <v>15</v>
      </c>
      <c r="J57" s="44">
        <v>70</v>
      </c>
      <c r="K57" s="45">
        <v>0</v>
      </c>
    </row>
    <row r="58" spans="1:11" ht="15" x14ac:dyDescent="0.25">
      <c r="A58" s="24"/>
      <c r="B58" s="16"/>
      <c r="C58" s="11"/>
      <c r="D58" s="7" t="s">
        <v>32</v>
      </c>
      <c r="E58" s="43"/>
      <c r="F58" s="44">
        <v>30</v>
      </c>
      <c r="G58" s="44">
        <v>2</v>
      </c>
      <c r="H58" s="44">
        <v>0</v>
      </c>
      <c r="I58" s="44">
        <v>15</v>
      </c>
      <c r="J58" s="44">
        <v>70</v>
      </c>
      <c r="K58" s="45">
        <v>0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24</v>
      </c>
      <c r="H61" s="20">
        <f t="shared" ref="H61" si="20">SUM(H52:H60)</f>
        <v>24</v>
      </c>
      <c r="I61" s="20">
        <f t="shared" ref="I61" si="21">SUM(I52:I60)</f>
        <v>112</v>
      </c>
      <c r="J61" s="20">
        <f t="shared" ref="J61" si="22">SUM(J52:J60)</f>
        <v>2923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760</v>
      </c>
      <c r="G62" s="33">
        <f t="shared" ref="G62" si="23">G51+G61</f>
        <v>24</v>
      </c>
      <c r="H62" s="33">
        <f t="shared" ref="H62" si="24">H51+H61</f>
        <v>24</v>
      </c>
      <c r="I62" s="33">
        <f t="shared" ref="I62" si="25">I51+I61</f>
        <v>112</v>
      </c>
      <c r="J62" s="33">
        <f t="shared" ref="J62" si="26">J51+J61</f>
        <v>2923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1</v>
      </c>
      <c r="H71" s="44">
        <v>2</v>
      </c>
      <c r="I71" s="44">
        <v>5</v>
      </c>
      <c r="J71" s="44">
        <v>46</v>
      </c>
      <c r="K71" s="45">
        <v>25</v>
      </c>
    </row>
    <row r="72" spans="1:11" ht="15" x14ac:dyDescent="0.25">
      <c r="A72" s="24"/>
      <c r="B72" s="16"/>
      <c r="C72" s="11"/>
      <c r="D72" s="7" t="s">
        <v>27</v>
      </c>
      <c r="E72" s="43" t="s">
        <v>37</v>
      </c>
      <c r="F72" s="44">
        <v>200</v>
      </c>
      <c r="G72" s="44">
        <v>3</v>
      </c>
      <c r="H72" s="44">
        <v>3</v>
      </c>
      <c r="I72" s="44">
        <v>30</v>
      </c>
      <c r="J72" s="44">
        <v>100</v>
      </c>
      <c r="K72" s="45">
        <v>65</v>
      </c>
    </row>
    <row r="73" spans="1:11" ht="15" x14ac:dyDescent="0.25">
      <c r="A73" s="24"/>
      <c r="B73" s="16"/>
      <c r="C73" s="11"/>
      <c r="D73" s="7" t="s">
        <v>28</v>
      </c>
      <c r="E73" s="43" t="s">
        <v>56</v>
      </c>
      <c r="F73" s="44">
        <v>150</v>
      </c>
      <c r="G73" s="44">
        <v>5</v>
      </c>
      <c r="H73" s="44">
        <v>3</v>
      </c>
      <c r="I73" s="44">
        <v>26</v>
      </c>
      <c r="J73" s="44">
        <v>148</v>
      </c>
      <c r="K73" s="45">
        <v>789</v>
      </c>
    </row>
    <row r="74" spans="1:11" ht="15" x14ac:dyDescent="0.25">
      <c r="A74" s="24"/>
      <c r="B74" s="16"/>
      <c r="C74" s="11"/>
      <c r="D74" s="7" t="s">
        <v>29</v>
      </c>
      <c r="E74" s="43" t="s">
        <v>57</v>
      </c>
      <c r="F74" s="44">
        <v>90</v>
      </c>
      <c r="G74" s="44">
        <v>10</v>
      </c>
      <c r="H74" s="44">
        <v>18</v>
      </c>
      <c r="I74" s="44">
        <v>3</v>
      </c>
      <c r="J74" s="44">
        <v>227</v>
      </c>
      <c r="K74" s="45">
        <v>75</v>
      </c>
    </row>
    <row r="75" spans="1:11" ht="15" x14ac:dyDescent="0.25">
      <c r="A75" s="24"/>
      <c r="B75" s="16"/>
      <c r="C75" s="11"/>
      <c r="D75" s="7" t="s">
        <v>30</v>
      </c>
      <c r="E75" s="43" t="s">
        <v>45</v>
      </c>
      <c r="F75" s="44">
        <v>200</v>
      </c>
      <c r="G75" s="44">
        <v>0</v>
      </c>
      <c r="H75" s="44">
        <v>0</v>
      </c>
      <c r="I75" s="44">
        <v>14</v>
      </c>
      <c r="J75" s="44">
        <v>56</v>
      </c>
      <c r="K75" s="45">
        <v>300</v>
      </c>
    </row>
    <row r="76" spans="1:11" ht="15" x14ac:dyDescent="0.25">
      <c r="A76" s="24"/>
      <c r="B76" s="16"/>
      <c r="C76" s="11"/>
      <c r="D76" s="7" t="s">
        <v>31</v>
      </c>
      <c r="E76" s="43"/>
      <c r="F76" s="44">
        <v>30</v>
      </c>
      <c r="G76" s="44">
        <v>2</v>
      </c>
      <c r="H76" s="44">
        <v>0</v>
      </c>
      <c r="I76" s="44">
        <v>15</v>
      </c>
      <c r="J76" s="44">
        <v>70</v>
      </c>
      <c r="K76" s="45">
        <v>0</v>
      </c>
    </row>
    <row r="77" spans="1:11" ht="15" x14ac:dyDescent="0.25">
      <c r="A77" s="24"/>
      <c r="B77" s="16"/>
      <c r="C77" s="11"/>
      <c r="D77" s="7" t="s">
        <v>32</v>
      </c>
      <c r="E77" s="43"/>
      <c r="F77" s="44">
        <v>30</v>
      </c>
      <c r="G77" s="44">
        <v>2</v>
      </c>
      <c r="H77" s="44">
        <v>0</v>
      </c>
      <c r="I77" s="44">
        <v>15</v>
      </c>
      <c r="J77" s="44">
        <v>70</v>
      </c>
      <c r="K77" s="45">
        <v>0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23</v>
      </c>
      <c r="H80" s="20">
        <f t="shared" ref="H80" si="32">SUM(H71:H79)</f>
        <v>26</v>
      </c>
      <c r="I80" s="20">
        <f t="shared" ref="I80" si="33">SUM(I71:I79)</f>
        <v>108</v>
      </c>
      <c r="J80" s="20">
        <f t="shared" ref="J80" si="34">SUM(J71:J79)</f>
        <v>717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760</v>
      </c>
      <c r="G81" s="33">
        <f t="shared" ref="G81" si="35">G70+G80</f>
        <v>23</v>
      </c>
      <c r="H81" s="33">
        <f t="shared" ref="H81" si="36">H70+H80</f>
        <v>26</v>
      </c>
      <c r="I81" s="33">
        <f t="shared" ref="I81" si="37">I70+I80</f>
        <v>108</v>
      </c>
      <c r="J81" s="33">
        <f t="shared" ref="J81" si="38">J70+J80</f>
        <v>717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58</v>
      </c>
      <c r="F90" s="44">
        <v>60</v>
      </c>
      <c r="G90" s="44">
        <v>1</v>
      </c>
      <c r="H90" s="44">
        <v>4</v>
      </c>
      <c r="I90" s="44">
        <v>6</v>
      </c>
      <c r="J90" s="44">
        <v>64</v>
      </c>
      <c r="K90" s="45">
        <v>1017</v>
      </c>
    </row>
    <row r="91" spans="1:11" ht="15" x14ac:dyDescent="0.25">
      <c r="A91" s="24"/>
      <c r="B91" s="16"/>
      <c r="C91" s="11"/>
      <c r="D91" s="7" t="s">
        <v>27</v>
      </c>
      <c r="E91" s="43" t="s">
        <v>59</v>
      </c>
      <c r="F91" s="44">
        <v>200</v>
      </c>
      <c r="G91" s="44">
        <v>2</v>
      </c>
      <c r="H91" s="44">
        <v>4</v>
      </c>
      <c r="I91" s="44">
        <v>10</v>
      </c>
      <c r="J91" s="44">
        <v>85</v>
      </c>
      <c r="K91" s="45">
        <v>39</v>
      </c>
    </row>
    <row r="92" spans="1:11" ht="15" x14ac:dyDescent="0.25">
      <c r="A92" s="24"/>
      <c r="B92" s="16"/>
      <c r="C92" s="11"/>
      <c r="D92" s="7" t="s">
        <v>28</v>
      </c>
      <c r="E92" s="43" t="s">
        <v>60</v>
      </c>
      <c r="F92" s="44">
        <v>250</v>
      </c>
      <c r="G92" s="44">
        <v>21</v>
      </c>
      <c r="H92" s="44">
        <v>17</v>
      </c>
      <c r="I92" s="44">
        <v>45</v>
      </c>
      <c r="J92" s="44">
        <v>404</v>
      </c>
      <c r="K92" s="45">
        <v>321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</v>
      </c>
      <c r="H94" s="44">
        <v>0</v>
      </c>
      <c r="I94" s="44">
        <v>27</v>
      </c>
      <c r="J94" s="44">
        <v>103</v>
      </c>
      <c r="K94" s="45">
        <v>153</v>
      </c>
    </row>
    <row r="95" spans="1:11" ht="15" x14ac:dyDescent="0.25">
      <c r="A95" s="24"/>
      <c r="B95" s="16"/>
      <c r="C95" s="11"/>
      <c r="D95" s="7" t="s">
        <v>31</v>
      </c>
      <c r="E95" s="43"/>
      <c r="F95" s="44">
        <v>30</v>
      </c>
      <c r="G95" s="44">
        <v>2</v>
      </c>
      <c r="H95" s="44">
        <v>0</v>
      </c>
      <c r="I95" s="44">
        <v>15</v>
      </c>
      <c r="J95" s="44">
        <v>70</v>
      </c>
      <c r="K95" s="45">
        <v>0</v>
      </c>
    </row>
    <row r="96" spans="1:11" ht="15" x14ac:dyDescent="0.25">
      <c r="A96" s="24"/>
      <c r="B96" s="16"/>
      <c r="C96" s="11"/>
      <c r="D96" s="7" t="s">
        <v>32</v>
      </c>
      <c r="E96" s="43"/>
      <c r="F96" s="44">
        <v>30</v>
      </c>
      <c r="G96" s="44">
        <v>2</v>
      </c>
      <c r="H96" s="44">
        <v>0</v>
      </c>
      <c r="I96" s="44">
        <v>15</v>
      </c>
      <c r="J96" s="44">
        <v>70</v>
      </c>
      <c r="K96" s="45">
        <v>0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28</v>
      </c>
      <c r="H99" s="20">
        <f t="shared" ref="H99" si="44">SUM(H90:H98)</f>
        <v>25</v>
      </c>
      <c r="I99" s="20">
        <f t="shared" ref="I99" si="45">SUM(I90:I98)</f>
        <v>118</v>
      </c>
      <c r="J99" s="20">
        <f t="shared" ref="J99" si="46">SUM(J90:J98)</f>
        <v>796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770</v>
      </c>
      <c r="G100" s="33">
        <f t="shared" ref="G100" si="47">G89+G99</f>
        <v>28</v>
      </c>
      <c r="H100" s="33">
        <f t="shared" ref="H100" si="48">H89+H99</f>
        <v>25</v>
      </c>
      <c r="I100" s="33">
        <f t="shared" ref="I100" si="49">I89+I99</f>
        <v>118</v>
      </c>
      <c r="J100" s="33">
        <f t="shared" ref="J100" si="50">J89+J99</f>
        <v>796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36</v>
      </c>
      <c r="F185" s="44">
        <v>60</v>
      </c>
      <c r="G185" s="44">
        <v>0</v>
      </c>
      <c r="H185" s="44">
        <v>4</v>
      </c>
      <c r="I185" s="44">
        <v>1</v>
      </c>
      <c r="J185" s="44">
        <v>40</v>
      </c>
      <c r="K185" s="45">
        <v>30</v>
      </c>
    </row>
    <row r="186" spans="1:11" ht="15" x14ac:dyDescent="0.25">
      <c r="A186" s="24"/>
      <c r="B186" s="16"/>
      <c r="C186" s="11"/>
      <c r="D186" s="7" t="s">
        <v>27</v>
      </c>
      <c r="E186" s="43" t="s">
        <v>37</v>
      </c>
      <c r="F186" s="44">
        <v>200</v>
      </c>
      <c r="G186" s="44">
        <v>2</v>
      </c>
      <c r="H186" s="44">
        <v>3</v>
      </c>
      <c r="I186" s="44">
        <v>10</v>
      </c>
      <c r="J186" s="44">
        <v>70</v>
      </c>
      <c r="K186" s="45">
        <v>65</v>
      </c>
    </row>
    <row r="187" spans="1:11" ht="15" x14ac:dyDescent="0.25">
      <c r="A187" s="24"/>
      <c r="B187" s="16"/>
      <c r="C187" s="11"/>
      <c r="D187" s="7" t="s">
        <v>28</v>
      </c>
      <c r="E187" s="43" t="s">
        <v>38</v>
      </c>
      <c r="F187" s="44">
        <v>220</v>
      </c>
      <c r="G187" s="44">
        <v>19</v>
      </c>
      <c r="H187" s="44">
        <v>21</v>
      </c>
      <c r="I187" s="44">
        <v>47</v>
      </c>
      <c r="J187" s="44">
        <v>414</v>
      </c>
      <c r="K187" s="45">
        <v>7010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39</v>
      </c>
      <c r="F189" s="44">
        <v>200</v>
      </c>
      <c r="G189" s="44">
        <v>1</v>
      </c>
      <c r="H189" s="44">
        <v>0</v>
      </c>
      <c r="I189" s="44">
        <v>19</v>
      </c>
      <c r="J189" s="44">
        <v>81</v>
      </c>
      <c r="K189" s="45">
        <v>267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>
        <v>30</v>
      </c>
      <c r="G190" s="44">
        <v>2</v>
      </c>
      <c r="H190" s="44">
        <v>0</v>
      </c>
      <c r="I190" s="44">
        <v>15</v>
      </c>
      <c r="J190" s="44">
        <v>70</v>
      </c>
      <c r="K190" s="45">
        <v>0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>
        <v>30</v>
      </c>
      <c r="G191" s="44">
        <v>2</v>
      </c>
      <c r="H191" s="44">
        <v>0</v>
      </c>
      <c r="I191" s="44">
        <v>15</v>
      </c>
      <c r="J191" s="44">
        <v>70</v>
      </c>
      <c r="K191" s="45">
        <v>0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26</v>
      </c>
      <c r="H194" s="20">
        <f t="shared" si="76"/>
        <v>28</v>
      </c>
      <c r="I194" s="20">
        <f t="shared" si="76"/>
        <v>107</v>
      </c>
      <c r="J194" s="20">
        <f t="shared" si="76"/>
        <v>745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740</v>
      </c>
      <c r="G195" s="33">
        <f t="shared" ref="G195" si="77">G184+G194</f>
        <v>26</v>
      </c>
      <c r="H195" s="33">
        <f t="shared" ref="H195" si="78">H184+H194</f>
        <v>28</v>
      </c>
      <c r="I195" s="33">
        <f t="shared" ref="I195" si="79">I184+I194</f>
        <v>107</v>
      </c>
      <c r="J195" s="33">
        <f t="shared" ref="J195" si="80">J184+J194</f>
        <v>745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743.33333333333337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26</v>
      </c>
      <c r="I196" s="35">
        <f t="shared" si="81"/>
        <v>109.33333333333333</v>
      </c>
      <c r="J196" s="35">
        <f t="shared" si="81"/>
        <v>1107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2023-12-05T04:55:39Z</dcterms:modified>
</cp:coreProperties>
</file>